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<sst xmlns="http://schemas.openxmlformats.org/spreadsheetml/2006/main" count="89" uniqueCount="77">
  <si>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</si>
  <si>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</si>
  <si>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</si>
  <si>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>25/5=5</t>
  </si>
  <si>
    <t xml:space="preserve"> Направление 1. Бюджетное планирование</t>
  </si>
  <si>
    <t xml:space="preserve"> Направление 4 Контроль и финансовая дисциплина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</si>
  <si>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</si>
  <si>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</si>
  <si>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</si>
  <si>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15/5=3</t>
  </si>
  <si>
    <t>15/3=5</t>
  </si>
  <si>
    <t>Max оценка по показателю</t>
  </si>
  <si>
    <t>-строка не включается в расчет максимальной оценки показателя</t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</si>
  <si>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бюджета Слободо-Туринского муниципального района за 2017 год</t>
  </si>
  <si>
    <t>Дума Слободо-Туринского муниципального района</t>
  </si>
  <si>
    <t>Контрольный орган Слободо-Туринского муниципального района</t>
  </si>
  <si>
    <t>Администрация Слободо-Туринского муниицпального района</t>
  </si>
  <si>
    <t xml:space="preserve">Слободо-Туринский муниципальный отдел управления образованием </t>
  </si>
  <si>
    <t>Муниципальный отдел управления имуществом</t>
  </si>
  <si>
    <t>9/3=3</t>
  </si>
  <si>
    <t>3/3=1</t>
  </si>
  <si>
    <t>17/5=3,4</t>
  </si>
  <si>
    <t>14/5=2,8</t>
  </si>
  <si>
    <t>25/5=5,0</t>
  </si>
  <si>
    <t>18/4=4,5</t>
  </si>
  <si>
    <t>23/54,6</t>
  </si>
  <si>
    <r>
      <rPr>
        <b/>
        <sz val="10"/>
        <rFont val="Arial Cyr"/>
        <family val="0"/>
      </rPr>
      <t xml:space="preserve">А1 - </t>
    </r>
    <r>
      <rPr>
        <sz val="10"/>
        <rFont val="Arial Cyr"/>
        <family val="0"/>
      </rPr>
      <t>Доля бюджетных ассигнований главного распорядителя средств Слободо-Туринского муниципального района и сельских поселений, входящих в состав Слободо-Туринского муниципального района (далее - ГРБС), формируемых в рамках муниципальных программ Слободо-Туринского муниципального района (далее-муниципальных программ), в общем объеме расходов ГРБС</t>
    </r>
  </si>
  <si>
    <r>
      <t xml:space="preserve">А2 - </t>
    </r>
    <r>
      <rPr>
        <sz val="10"/>
        <rFont val="Arial Cyr"/>
        <family val="0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</si>
  <si>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А3 - </t>
    </r>
    <r>
      <rPr>
        <sz val="10"/>
        <rFont val="Arial Cyr"/>
        <family val="0"/>
      </rPr>
      <t xml:space="preserve">Актуальность муниципальных программ  в программном комплексе </t>
    </r>
  </si>
  <si>
    <r>
      <t xml:space="preserve">А4 - </t>
    </r>
    <r>
      <rPr>
        <sz val="10"/>
        <rFont val="Arial Cyr"/>
        <family val="0"/>
      </rPr>
      <t xml:space="preserve">Размещение на официальном сайте ГРБС Слободо-Туринского муниципального района муниципальных программ, разрабатываемых и реализуемых ГРБС (в актуальной редакции), а также отчетов об их реализации </t>
    </r>
  </si>
  <si>
    <r>
      <t xml:space="preserve">А5 - </t>
    </r>
    <r>
      <rPr>
        <sz val="10"/>
        <rFont val="Arial Cyr"/>
        <family val="0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</si>
  <si>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r>
      <t>А6 -</t>
    </r>
    <r>
      <rPr>
        <sz val="10"/>
        <rFont val="Arial Cyr"/>
        <family val="0"/>
      </rPr>
      <t xml:space="preserve"> Доля суммы изменений в сводную бюджетную роспись местного бюджета, процентов </t>
    </r>
  </si>
  <si>
    <r>
      <t xml:space="preserve">А7 - </t>
    </r>
    <r>
      <rPr>
        <sz val="10"/>
        <rFont val="Arial Cyr"/>
        <family val="0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</si>
  <si>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А8 -</t>
    </r>
    <r>
      <rPr>
        <sz val="10"/>
        <rFont val="Arial Cyr"/>
        <family val="0"/>
      </rPr>
      <t xml:space="preserve"> Качество представления обоснования бюджетных ассигнований </t>
    </r>
  </si>
  <si>
    <r>
      <t xml:space="preserve">А9 - </t>
    </r>
    <r>
      <rPr>
        <sz val="10"/>
        <rFont val="Arial Cyr"/>
        <family val="0"/>
      </rPr>
      <t>Соответствие кассовых расходов ГРБС кассовому плану местног8о бюджета</t>
    </r>
  </si>
  <si>
    <r>
      <t xml:space="preserve">А10 - </t>
    </r>
    <r>
      <rPr>
        <sz val="10"/>
        <rFont val="Arial Cyr"/>
        <family val="0"/>
      </rPr>
      <t>Равномерность расходов</t>
    </r>
  </si>
  <si>
    <r>
      <t xml:space="preserve">А11 - </t>
    </r>
    <r>
      <rPr>
        <sz val="10"/>
        <rFont val="Arial Cyr"/>
        <family val="0"/>
      </rPr>
      <t xml:space="preserve">Объем принятых бюджетных обязательств сверх утвержденных бюджетных назначений </t>
    </r>
  </si>
  <si>
    <r>
      <t xml:space="preserve">А12 - </t>
    </r>
    <r>
      <rPr>
        <sz val="10"/>
        <rFont val="Arial Cyr"/>
        <family val="0"/>
      </rPr>
      <t>Эффективность управления кредиторской задолженностью</t>
    </r>
  </si>
  <si>
    <r>
      <t xml:space="preserve">А13 - </t>
    </r>
    <r>
      <rPr>
        <sz val="10"/>
        <rFont val="Arial Cyr"/>
        <family val="0"/>
      </rPr>
      <t>Изменение суммы просроченной кредиторской задолженности  в отчетном году</t>
    </r>
  </si>
  <si>
    <r>
      <t>А14 -</t>
    </r>
    <r>
      <rPr>
        <sz val="10"/>
        <rFont val="Arial Cyr"/>
        <family val="0"/>
      </rPr>
      <t>Изменение суммы просроченной дебиторской задолженности по расходам в отчетном году</t>
    </r>
  </si>
  <si>
    <r>
      <t>А15 -</t>
    </r>
    <r>
      <rPr>
        <sz val="10"/>
        <rFont val="Arial Cyr"/>
        <family val="0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</si>
  <si>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t>5/2=2,5</t>
  </si>
  <si>
    <r>
      <t xml:space="preserve">А16 - </t>
    </r>
    <r>
      <rPr>
        <sz val="10"/>
        <rFont val="Arial Cyr"/>
        <family val="0"/>
      </rPr>
      <t>Эффективность взыскания дебиторской задолженности по налоговым и неналоговым платежам</t>
    </r>
  </si>
  <si>
    <t>8/2=4</t>
  </si>
  <si>
    <r>
      <t xml:space="preserve">А17 - </t>
    </r>
    <r>
      <rPr>
        <sz val="10"/>
        <rFont val="Arial Cyr"/>
        <family val="0"/>
      </rPr>
      <t xml:space="preserve">Соблюдение установленных финансовым управлением  сроков представления ГРБС годовой бюджетной отчетности </t>
    </r>
  </si>
  <si>
    <r>
      <t xml:space="preserve">А19 - </t>
    </r>
    <r>
      <rPr>
        <sz val="10"/>
        <rFont val="Arial Cyr"/>
        <family val="0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</t>
    </r>
  </si>
  <si>
    <r>
      <t xml:space="preserve">А20 - </t>
    </r>
    <r>
      <rPr>
        <sz val="10"/>
        <rFont val="Arial Cyr"/>
        <family val="0"/>
      </rPr>
      <t>Проведение мониторинга качества предоставления муниципальных услуг в Слободо-Туринском муниципальном районе</t>
    </r>
    <r>
      <rPr>
        <b/>
        <sz val="10"/>
        <rFont val="Arial Cyr"/>
        <family val="0"/>
      </rPr>
      <t xml:space="preserve"> </t>
    </r>
  </si>
  <si>
    <t>10/2=5,0</t>
  </si>
  <si>
    <t>6/2=3,0</t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</si>
  <si>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</si>
  <si>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r>
      <t>А21 -</t>
    </r>
    <r>
      <rPr>
        <sz val="10"/>
        <rFont val="Arial Cyr"/>
        <family val="0"/>
      </rPr>
      <t>Своевременность утверждения планов финансово-хозяйственной деятельности муниципальных учреждений и представления их ГРБС</t>
    </r>
  </si>
  <si>
    <t>0/2=0</t>
  </si>
  <si>
    <r>
      <t xml:space="preserve">А22 - </t>
    </r>
    <r>
      <rPr>
        <sz val="10"/>
        <rFont val="Arial Cyr"/>
        <family val="0"/>
      </rPr>
      <t>Процент фактического использования средств, полученных в виде субсидии из местного бюджета муниципальными учреждениями</t>
    </r>
  </si>
  <si>
    <t>10/2=5</t>
  </si>
  <si>
    <r>
      <t xml:space="preserve">А23 - </t>
    </r>
    <r>
      <rPr>
        <sz val="10"/>
        <rFont val="Arial Cyr"/>
        <family val="0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</si>
  <si>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А23-1 - </t>
    </r>
    <r>
      <rPr>
        <sz val="10"/>
        <rFont val="Arial Cyr"/>
        <family val="0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</si>
  <si>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А24 - </t>
    </r>
    <r>
      <rPr>
        <sz val="10"/>
        <rFont val="Arial Cyr"/>
        <family val="0"/>
      </rPr>
      <t xml:space="preserve"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 </t>
    </r>
  </si>
  <si>
    <t>6/2=3</t>
  </si>
  <si>
    <r>
      <t xml:space="preserve">А25 - </t>
    </r>
    <r>
      <rPr>
        <sz val="10"/>
        <rFont val="Arial Cyr"/>
        <family val="0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</t>
    </r>
  </si>
  <si>
    <r>
      <t xml:space="preserve">А26 - </t>
    </r>
    <r>
      <rPr>
        <sz val="10"/>
        <rFont val="Arial Cyr"/>
        <family val="0"/>
      </rPr>
      <t>Своевременность представления сведений, необходимых для расчета показателей мониторинга качества финансового менеджмента, осуществляемого ГРБС</t>
    </r>
  </si>
  <si>
    <r>
      <t xml:space="preserve">А27 - </t>
    </r>
    <r>
      <rPr>
        <sz val="10"/>
        <rFont val="Arial Cyr"/>
        <family val="0"/>
      </rPr>
      <t>Осуществление внутреннего финансового контроля и внутреннего финансового аудита в соответствии с порядком осуществления внутреннего финансового контроля и внутреннего финансового аудита, установленным Постановлением  ГРБС Слободо-Туринского муниицпального района</t>
    </r>
  </si>
  <si>
    <t>12/5=2,4</t>
  </si>
  <si>
    <r>
      <t>А28 -</t>
    </r>
    <r>
      <rPr>
        <sz val="10"/>
        <rFont val="Arial Cyr"/>
        <family val="0"/>
      </rPr>
      <t xml:space="preserve">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</t>
    </r>
  </si>
  <si>
    <r>
      <t xml:space="preserve">А29 - </t>
    </r>
    <r>
      <rPr>
        <sz val="10"/>
        <rFont val="Arial Cyr"/>
        <family val="0"/>
      </rPr>
      <t xml:space="preserve">Наличие фактов недостач материальных ценностей и денежных средств, установленных в отчетном финансовом году </t>
    </r>
  </si>
  <si>
    <r>
      <t xml:space="preserve">А30 - </t>
    </r>
    <r>
      <rPr>
        <sz val="10"/>
        <rFont val="Arial Cyr"/>
        <family val="0"/>
      </rPr>
      <t>Эффективность деятельности ГРБС при исполнении своих функций</t>
    </r>
  </si>
  <si>
    <t>22/5=4,4</t>
  </si>
  <si>
    <r>
      <t xml:space="preserve">А31 - </t>
    </r>
    <r>
      <rPr>
        <sz val="10"/>
        <rFont val="Arial Cyr"/>
        <family val="0"/>
      </rPr>
      <t xml:space="preserve">Проведение инвентаризации </t>
    </r>
  </si>
  <si>
    <r>
      <t xml:space="preserve">А32 - </t>
    </r>
    <r>
      <rPr>
        <sz val="10"/>
        <rFont val="Arial Cyr"/>
        <family val="0"/>
      </rPr>
      <t>Проведение проверок в сфере закупок (в том числе ведомственный контроль)</t>
    </r>
  </si>
  <si>
    <t>0/5=0</t>
  </si>
  <si>
    <t>72/77=0,94</t>
  </si>
  <si>
    <t>74/77=0,96</t>
  </si>
  <si>
    <t>10/3=3,3</t>
  </si>
  <si>
    <t>444/513=86,5</t>
  </si>
  <si>
    <t>113/133=0,85</t>
  </si>
  <si>
    <t>81/87=0,93</t>
  </si>
  <si>
    <r>
      <t xml:space="preserve">А18 - </t>
    </r>
    <r>
      <rPr>
        <sz val="10"/>
        <rFont val="Arial Cyr"/>
        <family val="0"/>
      </rPr>
      <t xml:space="preserve">Качество годовой бюджетной отчетности, представляемой ГРБС  в финансовое управление адмиинистрации Слободо-Туринского муниципального района </t>
    </r>
  </si>
  <si>
    <t>114/134=0,851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</si>
</sst>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0" fillId="0" borderId="11" xfId="0" applyBorder="1" applyAlignment="1">
      <alignment horizontal="justify" vertical="justify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justify" vertical="justify"/>
    </xf>
    <xf numFmtId="0" fontId="0" fillId="0" borderId="13" xfId="0" applyFill="1" applyBorder="1" applyAlignment="1">
      <alignment/>
    </xf>
    <xf numFmtId="0" fontId="5" fillId="0" borderId="12" xfId="0" applyFont="1" applyFill="1" applyBorder="1" applyAlignment="1">
      <alignment horizontal="justify" vertical="justify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justify" vertical="justify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6" fillId="0" borderId="10" xfId="0" applyFont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5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left" vertical="justify"/>
    </xf>
    <xf numFmtId="0" fontId="0" fillId="35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14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0" fillId="0" borderId="0" xfId="0" applyNumberFormat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Layout" zoomScale="140" zoomScalePageLayoutView="140" workbookViewId="0" topLeftCell="A1">
      <selection activeCell="H44" sqref="H44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2.00390625" style="0" customWidth="1"/>
    <col min="8" max="8" width="14.625" style="0" customWidth="1"/>
  </cols>
  <sheetData>
    <row r="1" spans="1:8" ht="39.75" customHeight="1">
      <c r="A1" s="26" t="s">
        <v>13</v>
      </c>
      <c r="B1" s="26"/>
      <c r="C1" s="27"/>
      <c r="D1" s="27"/>
      <c r="E1" s="27"/>
      <c r="F1" s="27"/>
      <c r="G1" s="27"/>
      <c r="H1" s="27"/>
    </row>
    <row r="2" spans="1:8" ht="90" customHeight="1" thickBot="1">
      <c r="A2" s="2" t="s">
        <v>0</v>
      </c>
      <c r="B2" s="14" t="s">
        <v>11</v>
      </c>
      <c r="C2" s="1" t="s">
        <v>14</v>
      </c>
      <c r="D2" s="1" t="s">
        <v>15</v>
      </c>
      <c r="E2" s="1" t="s">
        <v>16</v>
      </c>
      <c r="F2" s="1" t="s">
        <v>17</v>
      </c>
      <c r="G2" s="22" t="s">
        <v>18</v>
      </c>
      <c r="H2" s="22" t="s">
        <v>1</v>
      </c>
    </row>
    <row r="3" spans="1:8" ht="15" customHeight="1" thickTop="1">
      <c r="A3" s="28" t="s">
        <v>4</v>
      </c>
      <c r="B3" s="29"/>
      <c r="C3" s="29"/>
      <c r="D3" s="29"/>
      <c r="E3" s="29"/>
      <c r="F3" s="29"/>
      <c r="G3" s="29"/>
      <c r="H3" s="3"/>
    </row>
    <row r="4" spans="1:8" ht="100.5" customHeight="1">
      <c r="A4" s="5" t="s">
        <v>26</v>
      </c>
      <c r="B4" s="16">
        <v>5</v>
      </c>
      <c r="C4" s="10">
        <v>0</v>
      </c>
      <c r="D4" s="10">
        <v>0</v>
      </c>
      <c r="E4" s="6">
        <v>5</v>
      </c>
      <c r="F4" s="6">
        <v>5</v>
      </c>
      <c r="G4" s="6">
        <v>5</v>
      </c>
      <c r="H4" s="6" t="s">
        <v>10</v>
      </c>
    </row>
    <row r="5" spans="1:8" ht="63.75">
      <c r="A5" s="7" t="s">
        <v>27</v>
      </c>
      <c r="B5" s="15">
        <v>3</v>
      </c>
      <c r="C5" s="11">
        <v>0</v>
      </c>
      <c r="D5" s="11">
        <v>0</v>
      </c>
      <c r="E5" s="4">
        <v>3</v>
      </c>
      <c r="F5" s="4">
        <v>3</v>
      </c>
      <c r="G5" s="4">
        <v>3</v>
      </c>
      <c r="H5" s="4" t="s">
        <v>19</v>
      </c>
    </row>
    <row r="6" spans="1:8" ht="25.5">
      <c r="A6" s="7" t="s">
        <v>28</v>
      </c>
      <c r="B6" s="15">
        <v>3</v>
      </c>
      <c r="C6" s="11">
        <v>0</v>
      </c>
      <c r="D6" s="11">
        <v>0</v>
      </c>
      <c r="E6" s="4">
        <v>3</v>
      </c>
      <c r="F6" s="4">
        <v>3</v>
      </c>
      <c r="G6" s="4">
        <v>3</v>
      </c>
      <c r="H6" s="4" t="s">
        <v>19</v>
      </c>
    </row>
    <row r="7" spans="1:8" ht="51">
      <c r="A7" s="7" t="s">
        <v>29</v>
      </c>
      <c r="B7" s="15">
        <v>1</v>
      </c>
      <c r="C7" s="11">
        <v>0</v>
      </c>
      <c r="D7" s="11">
        <v>0</v>
      </c>
      <c r="E7" s="4">
        <v>1</v>
      </c>
      <c r="F7" s="4">
        <v>1</v>
      </c>
      <c r="G7" s="4">
        <v>1</v>
      </c>
      <c r="H7" s="4" t="s">
        <v>20</v>
      </c>
    </row>
    <row r="8" spans="1:8" ht="76.5">
      <c r="A8" s="7" t="s">
        <v>30</v>
      </c>
      <c r="B8" s="15">
        <v>5</v>
      </c>
      <c r="C8" s="11">
        <v>0</v>
      </c>
      <c r="D8" s="11">
        <v>0</v>
      </c>
      <c r="E8" s="24">
        <v>3</v>
      </c>
      <c r="F8" s="24">
        <v>4</v>
      </c>
      <c r="G8" s="24">
        <v>3</v>
      </c>
      <c r="H8" s="4" t="s">
        <v>71</v>
      </c>
    </row>
    <row r="9" spans="1:8" ht="25.5">
      <c r="A9" s="7" t="s">
        <v>31</v>
      </c>
      <c r="B9" s="15">
        <v>5</v>
      </c>
      <c r="C9" s="4">
        <v>3</v>
      </c>
      <c r="D9" s="4">
        <v>5</v>
      </c>
      <c r="E9" s="4">
        <v>1</v>
      </c>
      <c r="F9" s="4">
        <v>3</v>
      </c>
      <c r="G9" s="4">
        <v>5</v>
      </c>
      <c r="H9" s="4" t="s">
        <v>21</v>
      </c>
    </row>
    <row r="10" spans="1:8" ht="51">
      <c r="A10" s="7" t="s">
        <v>32</v>
      </c>
      <c r="B10" s="15">
        <v>3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 t="s">
        <v>9</v>
      </c>
    </row>
    <row r="11" spans="1:8" ht="25.5">
      <c r="A11" s="7" t="s">
        <v>33</v>
      </c>
      <c r="B11" s="15">
        <v>3</v>
      </c>
      <c r="C11" s="4">
        <v>3</v>
      </c>
      <c r="D11" s="4">
        <v>3</v>
      </c>
      <c r="E11" s="4">
        <v>3</v>
      </c>
      <c r="F11" s="4">
        <v>2</v>
      </c>
      <c r="G11" s="4">
        <v>3</v>
      </c>
      <c r="H11" s="4" t="s">
        <v>22</v>
      </c>
    </row>
    <row r="12" spans="1:8" ht="12.75">
      <c r="A12" s="8"/>
      <c r="B12" s="17">
        <v>28</v>
      </c>
      <c r="C12" s="13">
        <f>SUM(C4:C11)</f>
        <v>9</v>
      </c>
      <c r="D12" s="13">
        <f>SUM(D4:D11)</f>
        <v>11</v>
      </c>
      <c r="E12" s="13">
        <f>SUM(E4:E11)</f>
        <v>22</v>
      </c>
      <c r="F12" s="13">
        <f>SUM(F4:F11)</f>
        <v>24</v>
      </c>
      <c r="G12" s="13">
        <f>SUM(G4:G11)</f>
        <v>26</v>
      </c>
      <c r="H12" s="4">
        <v>82</v>
      </c>
    </row>
    <row r="13" spans="1:8" ht="18" customHeight="1">
      <c r="A13" s="30" t="s">
        <v>6</v>
      </c>
      <c r="B13" s="31"/>
      <c r="C13" s="31"/>
      <c r="D13" s="31"/>
      <c r="E13" s="31"/>
      <c r="F13" s="31"/>
      <c r="G13" s="31"/>
      <c r="H13" s="4"/>
    </row>
    <row r="14" spans="1:8" ht="25.5" customHeight="1">
      <c r="A14" s="7" t="s">
        <v>34</v>
      </c>
      <c r="B14" s="15">
        <v>5</v>
      </c>
      <c r="C14" s="4">
        <v>5</v>
      </c>
      <c r="D14" s="4">
        <v>5</v>
      </c>
      <c r="E14" s="4">
        <v>5</v>
      </c>
      <c r="F14" s="4">
        <v>5</v>
      </c>
      <c r="G14" s="4">
        <v>5</v>
      </c>
      <c r="H14" s="4" t="s">
        <v>23</v>
      </c>
    </row>
    <row r="15" spans="1:8" ht="12.75">
      <c r="A15" s="7" t="s">
        <v>35</v>
      </c>
      <c r="B15" s="15">
        <v>5</v>
      </c>
      <c r="C15" s="4">
        <v>5</v>
      </c>
      <c r="D15" s="4">
        <v>5</v>
      </c>
      <c r="E15" s="4">
        <v>5</v>
      </c>
      <c r="F15" s="4">
        <v>3</v>
      </c>
      <c r="G15" s="11">
        <v>0</v>
      </c>
      <c r="H15" s="4" t="s">
        <v>24</v>
      </c>
    </row>
    <row r="16" spans="1:8" ht="25.5">
      <c r="A16" s="7" t="s">
        <v>36</v>
      </c>
      <c r="B16" s="15">
        <v>5</v>
      </c>
      <c r="C16" s="4">
        <v>5</v>
      </c>
      <c r="D16" s="4">
        <v>5</v>
      </c>
      <c r="E16" s="4">
        <v>0</v>
      </c>
      <c r="F16" s="4">
        <v>5</v>
      </c>
      <c r="G16" s="23">
        <v>5</v>
      </c>
      <c r="H16" s="4" t="s">
        <v>9</v>
      </c>
    </row>
    <row r="17" spans="1:8" ht="25.5">
      <c r="A17" s="7" t="s">
        <v>37</v>
      </c>
      <c r="B17" s="15">
        <v>5</v>
      </c>
      <c r="C17" s="4">
        <v>5</v>
      </c>
      <c r="D17" s="4">
        <v>5</v>
      </c>
      <c r="E17" s="4">
        <v>5</v>
      </c>
      <c r="F17" s="4">
        <v>3</v>
      </c>
      <c r="G17" s="23">
        <v>5</v>
      </c>
      <c r="H17" s="4" t="s">
        <v>25</v>
      </c>
    </row>
    <row r="18" spans="1:8" ht="25.5">
      <c r="A18" s="7" t="s">
        <v>38</v>
      </c>
      <c r="B18" s="15">
        <v>5</v>
      </c>
      <c r="C18" s="4">
        <v>5</v>
      </c>
      <c r="D18" s="4">
        <v>5</v>
      </c>
      <c r="E18" s="4">
        <v>5</v>
      </c>
      <c r="F18" s="4">
        <v>5</v>
      </c>
      <c r="G18" s="4">
        <v>5</v>
      </c>
      <c r="H18" s="4" t="s">
        <v>3</v>
      </c>
    </row>
    <row r="19" spans="1:8" ht="25.5">
      <c r="A19" s="7" t="s">
        <v>39</v>
      </c>
      <c r="B19" s="15">
        <v>5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 t="s">
        <v>3</v>
      </c>
    </row>
    <row r="20" spans="1:8" ht="63.75">
      <c r="A20" s="7" t="s">
        <v>40</v>
      </c>
      <c r="B20" s="15">
        <v>5</v>
      </c>
      <c r="C20" s="11">
        <v>0</v>
      </c>
      <c r="D20" s="11">
        <v>0</v>
      </c>
      <c r="E20" s="23">
        <v>5</v>
      </c>
      <c r="F20" s="23">
        <v>0</v>
      </c>
      <c r="G20" s="11">
        <v>0</v>
      </c>
      <c r="H20" s="4" t="s">
        <v>41</v>
      </c>
    </row>
    <row r="21" spans="1:8" ht="25.5">
      <c r="A21" s="7" t="s">
        <v>42</v>
      </c>
      <c r="B21" s="15">
        <v>5</v>
      </c>
      <c r="C21" s="11">
        <v>0</v>
      </c>
      <c r="D21" s="11">
        <v>0</v>
      </c>
      <c r="E21" s="23">
        <v>5</v>
      </c>
      <c r="F21" s="23">
        <v>3</v>
      </c>
      <c r="G21" s="11">
        <v>0</v>
      </c>
      <c r="H21" s="4" t="s">
        <v>43</v>
      </c>
    </row>
    <row r="22" spans="1:8" ht="38.25">
      <c r="A22" s="7" t="s">
        <v>44</v>
      </c>
      <c r="B22" s="15">
        <v>5</v>
      </c>
      <c r="C22" s="4">
        <v>5</v>
      </c>
      <c r="D22" s="4">
        <v>5</v>
      </c>
      <c r="E22" s="4">
        <v>5</v>
      </c>
      <c r="F22" s="4">
        <v>5</v>
      </c>
      <c r="G22" s="4">
        <v>5</v>
      </c>
      <c r="H22" s="4" t="s">
        <v>23</v>
      </c>
    </row>
    <row r="23" spans="1:8" ht="51">
      <c r="A23" s="7" t="s">
        <v>75</v>
      </c>
      <c r="B23" s="15">
        <v>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 t="s">
        <v>9</v>
      </c>
    </row>
    <row r="24" spans="1:8" ht="12.75">
      <c r="A24" s="8"/>
      <c r="B24" s="17">
        <v>48</v>
      </c>
      <c r="C24" s="13">
        <f>SUM(C14:C23)</f>
        <v>38</v>
      </c>
      <c r="D24" s="13">
        <f>SUM(D14:D23)</f>
        <v>38</v>
      </c>
      <c r="E24" s="13">
        <f>SUM(E14:E23)</f>
        <v>43</v>
      </c>
      <c r="F24" s="13">
        <f>SUM(F14:F23)</f>
        <v>37</v>
      </c>
      <c r="G24" s="13">
        <f>SUM(G14:G23)</f>
        <v>33</v>
      </c>
      <c r="H24" s="4">
        <v>184</v>
      </c>
    </row>
    <row r="25" spans="1:8" ht="15.75">
      <c r="A25" s="30" t="s">
        <v>49</v>
      </c>
      <c r="B25" s="31"/>
      <c r="C25" s="31"/>
      <c r="D25" s="31"/>
      <c r="E25" s="31"/>
      <c r="F25" s="31"/>
      <c r="G25" s="31"/>
      <c r="H25" s="4"/>
    </row>
    <row r="26" spans="1:8" ht="51">
      <c r="A26" s="7" t="s">
        <v>45</v>
      </c>
      <c r="B26" s="15">
        <v>5</v>
      </c>
      <c r="C26" s="11">
        <v>0</v>
      </c>
      <c r="D26" s="11">
        <v>0</v>
      </c>
      <c r="E26" s="4">
        <v>5</v>
      </c>
      <c r="F26" s="23">
        <v>5</v>
      </c>
      <c r="G26" s="11">
        <v>0</v>
      </c>
      <c r="H26" s="4" t="s">
        <v>47</v>
      </c>
    </row>
    <row r="27" spans="1:8" ht="25.5" customHeight="1">
      <c r="A27" s="7" t="s">
        <v>46</v>
      </c>
      <c r="B27" s="15">
        <v>3</v>
      </c>
      <c r="C27" s="11">
        <v>0</v>
      </c>
      <c r="D27" s="11">
        <v>0</v>
      </c>
      <c r="E27" s="4">
        <v>3</v>
      </c>
      <c r="F27" s="4">
        <v>3</v>
      </c>
      <c r="G27" s="11">
        <v>0</v>
      </c>
      <c r="H27" s="4" t="s">
        <v>48</v>
      </c>
    </row>
    <row r="28" spans="1:8" ht="36.75" customHeight="1">
      <c r="A28" s="7" t="s">
        <v>50</v>
      </c>
      <c r="B28" s="15">
        <v>5</v>
      </c>
      <c r="C28" s="11">
        <v>0</v>
      </c>
      <c r="D28" s="11">
        <v>0</v>
      </c>
      <c r="E28" s="4">
        <v>0</v>
      </c>
      <c r="F28" s="4">
        <v>0</v>
      </c>
      <c r="G28" s="11">
        <v>0</v>
      </c>
      <c r="H28" s="4" t="s">
        <v>51</v>
      </c>
    </row>
    <row r="29" spans="1:8" ht="38.25">
      <c r="A29" s="7" t="s">
        <v>52</v>
      </c>
      <c r="B29" s="15">
        <v>5</v>
      </c>
      <c r="C29" s="11">
        <v>0</v>
      </c>
      <c r="D29" s="11">
        <v>0</v>
      </c>
      <c r="E29" s="4">
        <v>5</v>
      </c>
      <c r="F29" s="4">
        <v>5</v>
      </c>
      <c r="G29" s="11">
        <v>0</v>
      </c>
      <c r="H29" s="4" t="s">
        <v>53</v>
      </c>
    </row>
    <row r="30" spans="1:8" ht="68.25" customHeight="1">
      <c r="A30" s="7" t="s">
        <v>54</v>
      </c>
      <c r="B30" s="15">
        <v>5</v>
      </c>
      <c r="C30" s="11">
        <v>0</v>
      </c>
      <c r="D30" s="11">
        <v>0</v>
      </c>
      <c r="E30" s="4">
        <v>5</v>
      </c>
      <c r="F30" s="4">
        <v>5</v>
      </c>
      <c r="G30" s="11">
        <v>0</v>
      </c>
      <c r="H30" s="4" t="s">
        <v>53</v>
      </c>
    </row>
    <row r="31" spans="1:8" ht="54.75" customHeight="1">
      <c r="A31" s="7" t="s">
        <v>55</v>
      </c>
      <c r="B31" s="15">
        <v>5</v>
      </c>
      <c r="C31" s="4">
        <v>5</v>
      </c>
      <c r="D31" s="4">
        <v>5</v>
      </c>
      <c r="E31" s="4">
        <v>5</v>
      </c>
      <c r="F31" s="4">
        <v>5</v>
      </c>
      <c r="G31" s="4">
        <v>5</v>
      </c>
      <c r="H31" s="4" t="s">
        <v>3</v>
      </c>
    </row>
    <row r="32" spans="1:8" ht="102">
      <c r="A32" s="7" t="s">
        <v>56</v>
      </c>
      <c r="B32" s="15">
        <v>3</v>
      </c>
      <c r="C32" s="11">
        <v>0</v>
      </c>
      <c r="D32" s="11">
        <v>0</v>
      </c>
      <c r="E32" s="4">
        <v>3</v>
      </c>
      <c r="F32" s="4">
        <v>3</v>
      </c>
      <c r="G32" s="11">
        <v>0</v>
      </c>
      <c r="H32" s="4" t="s">
        <v>57</v>
      </c>
    </row>
    <row r="33" spans="1:8" ht="51">
      <c r="A33" s="7" t="s">
        <v>58</v>
      </c>
      <c r="B33" s="15">
        <v>5</v>
      </c>
      <c r="C33" s="11">
        <v>0</v>
      </c>
      <c r="D33" s="11">
        <v>0</v>
      </c>
      <c r="E33" s="4">
        <v>5</v>
      </c>
      <c r="F33" s="4">
        <v>5</v>
      </c>
      <c r="G33" s="11">
        <v>0</v>
      </c>
      <c r="H33" s="4" t="s">
        <v>53</v>
      </c>
    </row>
    <row r="34" spans="1:8" ht="12.75">
      <c r="A34" s="8"/>
      <c r="B34" s="17">
        <v>36</v>
      </c>
      <c r="C34" s="13">
        <f>SUM(C26:C33)</f>
        <v>5</v>
      </c>
      <c r="D34" s="13">
        <f>SUM(D26:D33)</f>
        <v>5</v>
      </c>
      <c r="E34" s="13">
        <f>SUM(E26:E33)</f>
        <v>31</v>
      </c>
      <c r="F34" s="13">
        <f>SUM(F26:F33)</f>
        <v>31</v>
      </c>
      <c r="G34" s="13">
        <f>SUM(G26:G33)</f>
        <v>5</v>
      </c>
      <c r="H34" s="4">
        <v>77</v>
      </c>
    </row>
    <row r="35" spans="1:8" ht="15.75">
      <c r="A35" s="30" t="s">
        <v>5</v>
      </c>
      <c r="B35" s="31"/>
      <c r="C35" s="31"/>
      <c r="D35" s="31"/>
      <c r="E35" s="31"/>
      <c r="F35" s="31"/>
      <c r="G35" s="31"/>
      <c r="H35" s="4"/>
    </row>
    <row r="36" spans="1:8" ht="51">
      <c r="A36" s="7" t="s">
        <v>59</v>
      </c>
      <c r="B36" s="15">
        <v>3</v>
      </c>
      <c r="C36" s="4">
        <v>3</v>
      </c>
      <c r="D36" s="4">
        <v>3</v>
      </c>
      <c r="E36" s="4">
        <v>3</v>
      </c>
      <c r="F36" s="4">
        <v>3</v>
      </c>
      <c r="G36" s="4">
        <v>3</v>
      </c>
      <c r="H36" s="4" t="s">
        <v>9</v>
      </c>
    </row>
    <row r="37" spans="1:8" ht="76.5">
      <c r="A37" s="7" t="s">
        <v>60</v>
      </c>
      <c r="B37" s="15">
        <v>3</v>
      </c>
      <c r="C37" s="4">
        <v>3</v>
      </c>
      <c r="D37" s="4">
        <v>3</v>
      </c>
      <c r="E37" s="4">
        <v>3</v>
      </c>
      <c r="F37" s="4">
        <v>3</v>
      </c>
      <c r="G37" s="4">
        <v>0</v>
      </c>
      <c r="H37" s="4" t="s">
        <v>61</v>
      </c>
    </row>
    <row r="38" spans="1:8" ht="52.5" customHeight="1">
      <c r="A38" s="7" t="s">
        <v>62</v>
      </c>
      <c r="B38" s="15">
        <v>3</v>
      </c>
      <c r="C38" s="4">
        <v>3</v>
      </c>
      <c r="D38" s="4">
        <v>3</v>
      </c>
      <c r="E38" s="4">
        <v>3</v>
      </c>
      <c r="F38" s="4">
        <v>2</v>
      </c>
      <c r="G38" s="4">
        <v>3</v>
      </c>
      <c r="H38" s="4" t="s">
        <v>61</v>
      </c>
    </row>
    <row r="39" spans="1:8" ht="38.25">
      <c r="A39" s="7" t="s">
        <v>63</v>
      </c>
      <c r="B39" s="15">
        <v>3</v>
      </c>
      <c r="C39" s="4">
        <v>3</v>
      </c>
      <c r="D39" s="4">
        <v>3</v>
      </c>
      <c r="E39" s="4">
        <v>3</v>
      </c>
      <c r="F39" s="4">
        <v>3</v>
      </c>
      <c r="G39" s="4">
        <v>3</v>
      </c>
      <c r="H39" s="4" t="s">
        <v>9</v>
      </c>
    </row>
    <row r="40" spans="1:8" ht="25.5">
      <c r="A40" s="7" t="s">
        <v>64</v>
      </c>
      <c r="B40" s="15">
        <v>5</v>
      </c>
      <c r="C40" s="4">
        <v>5</v>
      </c>
      <c r="D40" s="4">
        <v>5</v>
      </c>
      <c r="E40" s="4">
        <v>2</v>
      </c>
      <c r="F40" s="4">
        <v>5</v>
      </c>
      <c r="G40" s="4">
        <v>5</v>
      </c>
      <c r="H40" s="4" t="s">
        <v>65</v>
      </c>
    </row>
    <row r="41" spans="1:8" ht="12.75">
      <c r="A41" s="7" t="s">
        <v>66</v>
      </c>
      <c r="B41" s="15">
        <v>3</v>
      </c>
      <c r="C41" s="4">
        <v>3</v>
      </c>
      <c r="D41" s="4">
        <v>3</v>
      </c>
      <c r="E41" s="4">
        <v>3</v>
      </c>
      <c r="F41" s="4">
        <v>3</v>
      </c>
      <c r="G41" s="4">
        <v>3</v>
      </c>
      <c r="H41" s="4" t="s">
        <v>9</v>
      </c>
    </row>
    <row r="42" spans="1:8" ht="25.5">
      <c r="A42" s="7" t="s">
        <v>67</v>
      </c>
      <c r="B42" s="15">
        <v>3</v>
      </c>
      <c r="C42" s="4">
        <v>0</v>
      </c>
      <c r="D42" s="4">
        <v>0</v>
      </c>
      <c r="E42" s="4">
        <v>0</v>
      </c>
      <c r="F42" s="4">
        <v>3</v>
      </c>
      <c r="G42" s="4">
        <v>0</v>
      </c>
      <c r="H42" s="4" t="s">
        <v>68</v>
      </c>
    </row>
    <row r="43" spans="1:8" ht="12.75">
      <c r="A43" s="4"/>
      <c r="B43" s="21">
        <v>23</v>
      </c>
      <c r="C43" s="12">
        <f>SUM(C36:C42)</f>
        <v>20</v>
      </c>
      <c r="D43" s="12">
        <f>SUM(D36:D42)</f>
        <v>20</v>
      </c>
      <c r="E43" s="12">
        <f>SUM(E36:E42)</f>
        <v>17</v>
      </c>
      <c r="F43" s="12">
        <f>SUM(F36:F42)</f>
        <v>22</v>
      </c>
      <c r="G43" s="12">
        <f>SUM(G36:G42)</f>
        <v>17</v>
      </c>
      <c r="H43" s="4">
        <v>91</v>
      </c>
    </row>
    <row r="44" spans="1:8" ht="15" customHeight="1">
      <c r="A44" s="9" t="s">
        <v>7</v>
      </c>
      <c r="B44" s="15">
        <f>B12+B24+B34+B43</f>
        <v>135</v>
      </c>
      <c r="C44" s="4">
        <f>C12+C24+C34+C43</f>
        <v>72</v>
      </c>
      <c r="D44" s="4">
        <f>D12+D24+D34+D43</f>
        <v>74</v>
      </c>
      <c r="E44" s="4">
        <v>113</v>
      </c>
      <c r="F44" s="4">
        <v>114</v>
      </c>
      <c r="G44" s="4">
        <v>81</v>
      </c>
      <c r="H44" s="20">
        <v>444</v>
      </c>
    </row>
    <row r="45" spans="1:8" ht="12.75" customHeight="1">
      <c r="A45" s="9" t="s">
        <v>2</v>
      </c>
      <c r="B45" s="9"/>
      <c r="C45" s="4" t="s">
        <v>69</v>
      </c>
      <c r="D45" s="4" t="s">
        <v>70</v>
      </c>
      <c r="E45" s="4" t="s">
        <v>73</v>
      </c>
      <c r="F45" s="25" t="s">
        <v>76</v>
      </c>
      <c r="G45" s="4" t="s">
        <v>74</v>
      </c>
      <c r="H45" s="20" t="s">
        <v>72</v>
      </c>
    </row>
    <row r="46" spans="1:8" ht="12.75">
      <c r="A46" s="9" t="s">
        <v>8</v>
      </c>
      <c r="B46" s="9"/>
      <c r="C46" s="18">
        <v>94</v>
      </c>
      <c r="D46" s="18">
        <v>96</v>
      </c>
      <c r="E46" s="18">
        <v>85</v>
      </c>
      <c r="F46" s="18">
        <v>85.1</v>
      </c>
      <c r="G46" s="18">
        <v>93</v>
      </c>
      <c r="H46" s="4"/>
    </row>
    <row r="47" spans="2:8" ht="12.75">
      <c r="B47" s="19"/>
      <c r="C47" s="32" t="s">
        <v>12</v>
      </c>
      <c r="D47" s="32"/>
      <c r="E47" s="32"/>
      <c r="F47" s="32"/>
      <c r="G47" s="32"/>
      <c r="H47" s="32"/>
    </row>
  </sheetData>
  <sheetProtection/>
  <mergeCells count="6">
    <mergeCell ref="A1:H1"/>
    <mergeCell ref="A3:G3"/>
    <mergeCell ref="A13:G13"/>
    <mergeCell ref="A25:G25"/>
    <mergeCell ref="A35:G35"/>
    <mergeCell ref="C47:H47"/>
  </mergeCells>
  <printOptions/>
  <pageMargins left="0.7874015748031497" right="0.7874015748031497" top="0.5467013888888889" bottom="0.2611111111111111" header="0.5118110236220472" footer="0.31496062992125984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Елена</cp:lastModifiedBy>
  <cp:lastPrinted>2018-03-23T04:04:10Z</cp:lastPrinted>
  <dcterms:created xsi:type="dcterms:W3CDTF">2013-05-06T07:59:29Z</dcterms:created>
  <dcterms:modified xsi:type="dcterms:W3CDTF">2018-03-29T05:28:36Z</dcterms:modified>
  <cp:category/>
  <cp:version/>
  <cp:contentType/>
  <cp:contentStatus/>
</cp:coreProperties>
</file>